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572"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<sst xmlns="http://schemas.openxmlformats.org/spreadsheetml/2006/main" count="150" uniqueCount="64">
  <si>
    <t>附件1</t>
  </si>
  <si>
    <t>2024年临邑县事业单位暨经济开发区管委会引进优秀青年人才岗位计划表</t>
  </si>
  <si>
    <t>岗位
代码</t>
  </si>
  <si>
    <t>主管部门</t>
  </si>
  <si>
    <t>引进单位</t>
  </si>
  <si>
    <t>岗位类别</t>
  </si>
  <si>
    <t>岗位
等级</t>
  </si>
  <si>
    <t>岗位名称</t>
  </si>
  <si>
    <t>引进计划</t>
  </si>
  <si>
    <t>学历</t>
  </si>
  <si>
    <t>学位</t>
  </si>
  <si>
    <t>专业要求</t>
  </si>
  <si>
    <t>其他条件</t>
  </si>
  <si>
    <t>咨询电话</t>
  </si>
  <si>
    <t>备注</t>
  </si>
  <si>
    <t>中共临邑县委组织部</t>
  </si>
  <si>
    <t>临邑县人才发展服务中心</t>
  </si>
  <si>
    <t>管理岗位</t>
  </si>
  <si>
    <t>九级</t>
  </si>
  <si>
    <t>综合管理A</t>
  </si>
  <si>
    <t>研究生</t>
  </si>
  <si>
    <t>硕士学位以上</t>
  </si>
  <si>
    <t>经济学门类</t>
  </si>
  <si>
    <t>0534-7803886</t>
  </si>
  <si>
    <t>按照人岗相适原则确定实践锻炼单位</t>
  </si>
  <si>
    <t>综合管理B</t>
  </si>
  <si>
    <t>综合管理C</t>
  </si>
  <si>
    <t>综合管理D</t>
  </si>
  <si>
    <t>实践锻炼单位（高分先选）：邢侗街道、临盘街道所属事业单位各2人</t>
  </si>
  <si>
    <t>综合管理E</t>
  </si>
  <si>
    <t>化学工程与技术一级学科，安全科学与工程一级学科；材料与化工专业学位(化学工程方向)，资源与环境专业学位（安全工程方向）。</t>
  </si>
  <si>
    <t>实践锻炼单位：恒源街道所属事业单位</t>
  </si>
  <si>
    <t>综合管理F</t>
  </si>
  <si>
    <t>应用经济学一级学科[金融学（含∶保险学）、金融工程、金融数学与金融工程、金融贸易电子商务、国际金融学、政策性金融学、金融管理与金融工程、计算金融学、公司金融与投资学、数理金融学、法律金融学、金融工程学、互联网金融学、互联网金融、金融与风险统计、大数据金融、法律与金融、金融统计与风险管理、金融信息工程、数理金融、金融科技、金融计量与金融工程、行为金融学、国家金融学]；金融专业学位。</t>
  </si>
  <si>
    <t>实践锻炼单位：临邑县财政局所属事业单位</t>
  </si>
  <si>
    <t>综合管理G</t>
  </si>
  <si>
    <t>不限专业</t>
  </si>
  <si>
    <t>山东临邑经济开发区管委会</t>
  </si>
  <si>
    <t>职员A</t>
  </si>
  <si>
    <t>化学工程与技术一级学科；材料与化工专业学位（化学工程方向）。</t>
  </si>
  <si>
    <t>纳入人员控制数管理</t>
  </si>
  <si>
    <t>职员B</t>
  </si>
  <si>
    <t>化学工程与技术一级学科，安全科学与工程一级学科；资源与环境专业学位（安全工程方向）。</t>
  </si>
  <si>
    <t>临邑县教育和体育局</t>
  </si>
  <si>
    <t>临邑第一中学</t>
  </si>
  <si>
    <t>专业技术岗位</t>
  </si>
  <si>
    <t>初级</t>
  </si>
  <si>
    <t>高中语文</t>
  </si>
  <si>
    <t>中国语言文学一级学科（中国古典文献学、语言学及应用语言学、汉语言文字学、中国现当代文学、中国古代文学、比较文学与世界文学、文艺学），教育学一级学科[课程与教学论（语文）]；教育专业学位[学科教学（语文）]。</t>
  </si>
  <si>
    <t>具有高中语文教师资格证</t>
  </si>
  <si>
    <t>13515345886;0534-4559017</t>
  </si>
  <si>
    <t>高中数学</t>
  </si>
  <si>
    <t>数学一级学科（数学教育、基础数学、计算数学、应用数学、概率论与数理统计、运筹学与控制论），教育学一级学科[课程与教学论（数学）]；教育专业学位[学科教学（数学）]。</t>
  </si>
  <si>
    <t>具有高中数学教师资格证</t>
  </si>
  <si>
    <t>高中英语</t>
  </si>
  <si>
    <t>外国语言文学一级学科[英语语言文学、英语教育、外国语言学及应用语言学（英语）]，教育学一级学科[课程与教学论（英语）]；教育专业学位[学科教学（英语）]。</t>
  </si>
  <si>
    <t>具有高中英语教师资格证</t>
  </si>
  <si>
    <t>高中物理</t>
  </si>
  <si>
    <t>物理学一级学科（理论物理、粒子物理与原子核物理、原子与分子物理、等离子体物理、凝聚态物理、声学、光学、无线电物理、计算物理），教育学一级学科[课程与教学论（物理）]；教育专业学位[学科教学（物理）]。</t>
  </si>
  <si>
    <t>具有高中物理教师资格证</t>
  </si>
  <si>
    <t>高中地理</t>
  </si>
  <si>
    <t>地理学一级学科（自然地理学、人文地理学、地图学与地理信息系统、地貌学与环境演变），教育学一级学科[课程与教学论（地理）]；教育专业学位[学科教学（地理）]。</t>
  </si>
  <si>
    <t>具有高中地理教师资格证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</si>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</sst>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4"/>
      <name val="宋体"/>
      <family val="0"/>
    </font>
    <font>
      <sz val="12"/>
      <name val="黑体"/>
      <family val="3"/>
    </font>
    <font>
      <b/>
      <sz val="12"/>
      <name val="宋体"/>
      <family val="0"/>
    </font>
    <font>
      <sz val="14"/>
      <name val="黑体"/>
      <family val="3"/>
    </font>
    <font>
      <b/>
      <sz val="20"/>
      <name val="方正小标宋简体"/>
      <family val="4"/>
    </font>
    <font>
      <b/>
      <sz val="12"/>
      <name val="黑体"/>
      <family val="3"/>
    </font>
    <font>
      <b/>
      <sz val="12"/>
      <color indexed="8"/>
      <name val="宋体"/>
      <family val="0"/>
    </font>
    <font>
      <b/>
      <sz val="12"/>
      <color indexed="8"/>
      <name val="黑体"/>
      <family val="3"/>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sz val="11"/>
      <color indexed="17"/>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b/>
      <sz val="11"/>
      <color indexed="54"/>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0" fillId="0" borderId="0">
      <alignment vertical="center"/>
      <protection/>
    </xf>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3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9"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2007528162258"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SheetLayoutView="100" workbookViewId="0" topLeftCell="A15">
      <selection activeCell="G17" sqref="G17"/>
    </sheetView>
  </sheetViews>
  <sheetFormatPr defaultColWidth="9.00390625" defaultRowHeight="14.25"/>
  <cols>
    <col min="1" max="1" width="5.875" style="4" customWidth="1"/>
    <col min="2" max="2" width="14.125" style="4" customWidth="1"/>
    <col min="3" max="3" width="15.625" style="4" customWidth="1"/>
    <col min="4" max="4" width="6.50390625" style="5" customWidth="1"/>
    <col min="5" max="5" width="5.75390625" style="6" customWidth="1"/>
    <col min="6" max="6" width="14.25390625" style="5" customWidth="1"/>
    <col min="7" max="7" width="5.00390625" style="5" customWidth="1"/>
    <col min="8" max="8" width="7.75390625" style="5" customWidth="1"/>
    <col min="9" max="9" width="9.875" style="5" customWidth="1"/>
    <col min="10" max="10" width="30.75390625" style="5" customWidth="1"/>
    <col min="11" max="11" width="21.375" style="7" customWidth="1"/>
    <col min="12" max="12" width="14.25390625" style="5" customWidth="1"/>
    <col min="13" max="13" width="18.875" style="4" customWidth="1"/>
    <col min="14" max="16384" width="9.00390625" style="4" customWidth="1"/>
  </cols>
  <sheetData>
    <row r="1" spans="1:13" s="1" customFormat="1" ht="18.75">
      <c r="A1" s="8" t="s">
        <v>0</v>
      </c>
      <c r="B1" s="9"/>
      <c r="C1" s="10"/>
      <c r="D1" s="11"/>
      <c r="E1" s="11"/>
      <c r="F1" s="11"/>
      <c r="G1" s="11"/>
      <c r="H1" s="11"/>
      <c r="I1" s="11"/>
      <c r="J1" s="11"/>
      <c r="K1" s="23"/>
      <c r="L1" s="11"/>
      <c r="M1" s="10"/>
    </row>
    <row r="2" spans="1:13" ht="61.5" customHeight="1">
      <c r="A2" s="12" t="s">
        <v>1</v>
      </c>
      <c r="B2" s="12"/>
      <c r="C2" s="12"/>
      <c r="D2" s="12"/>
      <c r="E2" s="12"/>
      <c r="F2" s="12"/>
      <c r="G2" s="12"/>
      <c r="H2" s="12"/>
      <c r="I2" s="12"/>
      <c r="J2" s="12"/>
      <c r="K2" s="24"/>
      <c r="L2" s="12"/>
      <c r="M2" s="12"/>
    </row>
    <row r="3" spans="1:13" s="2" customFormat="1" ht="57.75" customHeight="1">
      <c r="A3" s="13" t="s">
        <v>2</v>
      </c>
      <c r="B3" s="13" t="s">
        <v>3</v>
      </c>
      <c r="C3" s="13" t="s">
        <v>4</v>
      </c>
      <c r="D3" s="13" t="s">
        <v>5</v>
      </c>
      <c r="E3" s="13" t="s">
        <v>6</v>
      </c>
      <c r="F3" s="13" t="s">
        <v>7</v>
      </c>
      <c r="G3" s="13" t="s">
        <v>8</v>
      </c>
      <c r="H3" s="13" t="s">
        <v>9</v>
      </c>
      <c r="I3" s="13" t="s">
        <v>10</v>
      </c>
      <c r="J3" s="13" t="s">
        <v>11</v>
      </c>
      <c r="K3" s="13" t="s">
        <v>12</v>
      </c>
      <c r="L3" s="13" t="s">
        <v>13</v>
      </c>
      <c r="M3" s="25" t="s">
        <v>14</v>
      </c>
    </row>
    <row r="4" spans="1:13" s="3" customFormat="1" ht="45" customHeight="1">
      <c r="A4" s="14">
        <v>1201</v>
      </c>
      <c r="B4" s="15" t="s">
        <v>15</v>
      </c>
      <c r="C4" s="15" t="s">
        <v>16</v>
      </c>
      <c r="D4" s="15" t="s">
        <v>17</v>
      </c>
      <c r="E4" s="15" t="s">
        <v>18</v>
      </c>
      <c r="F4" s="16" t="s">
        <v>19</v>
      </c>
      <c r="G4" s="14">
        <v>11</v>
      </c>
      <c r="H4" s="16" t="s">
        <v>20</v>
      </c>
      <c r="I4" s="16" t="s">
        <v>21</v>
      </c>
      <c r="J4" s="16" t="s">
        <v>22</v>
      </c>
      <c r="K4" s="26"/>
      <c r="L4" s="14" t="s">
        <v>23</v>
      </c>
      <c r="M4" s="27" t="s">
        <v>24</v>
      </c>
    </row>
    <row r="5" spans="1:13" s="3" customFormat="1" ht="45" customHeight="1">
      <c r="A5" s="14">
        <v>1202</v>
      </c>
      <c r="B5" s="15" t="s">
        <v>15</v>
      </c>
      <c r="C5" s="15" t="s">
        <v>16</v>
      </c>
      <c r="D5" s="15" t="s">
        <v>17</v>
      </c>
      <c r="E5" s="15" t="s">
        <v>18</v>
      </c>
      <c r="F5" s="16" t="s">
        <v>25</v>
      </c>
      <c r="G5" s="14">
        <v>11</v>
      </c>
      <c r="H5" s="16" t="s">
        <v>20</v>
      </c>
      <c r="I5" s="16" t="s">
        <v>21</v>
      </c>
      <c r="J5" s="16" t="s">
        <v>22</v>
      </c>
      <c r="K5" s="26"/>
      <c r="L5" s="14" t="s">
        <v>23</v>
      </c>
      <c r="M5" s="27" t="s">
        <v>24</v>
      </c>
    </row>
    <row r="6" spans="1:13" s="3" customFormat="1" ht="45" customHeight="1">
      <c r="A6" s="14">
        <v>1203</v>
      </c>
      <c r="B6" s="15" t="s">
        <v>15</v>
      </c>
      <c r="C6" s="15" t="s">
        <v>16</v>
      </c>
      <c r="D6" s="15" t="s">
        <v>17</v>
      </c>
      <c r="E6" s="16" t="s">
        <v>18</v>
      </c>
      <c r="F6" s="16" t="s">
        <v>26</v>
      </c>
      <c r="G6" s="14">
        <v>10</v>
      </c>
      <c r="H6" s="16" t="s">
        <v>20</v>
      </c>
      <c r="I6" s="16" t="s">
        <v>21</v>
      </c>
      <c r="J6" s="16" t="s">
        <v>22</v>
      </c>
      <c r="K6" s="26"/>
      <c r="L6" s="14" t="s">
        <v>23</v>
      </c>
      <c r="M6" s="27" t="s">
        <v>24</v>
      </c>
    </row>
    <row r="7" spans="1:13" s="3" customFormat="1" ht="57">
      <c r="A7" s="14">
        <v>1204</v>
      </c>
      <c r="B7" s="15" t="s">
        <v>15</v>
      </c>
      <c r="C7" s="15" t="s">
        <v>16</v>
      </c>
      <c r="D7" s="15" t="s">
        <v>17</v>
      </c>
      <c r="E7" s="16" t="s">
        <v>18</v>
      </c>
      <c r="F7" s="16" t="s">
        <v>27</v>
      </c>
      <c r="G7" s="14">
        <v>4</v>
      </c>
      <c r="H7" s="16" t="s">
        <v>20</v>
      </c>
      <c r="I7" s="16" t="s">
        <v>21</v>
      </c>
      <c r="J7" s="16" t="s">
        <v>22</v>
      </c>
      <c r="K7" s="26"/>
      <c r="L7" s="14" t="s">
        <v>23</v>
      </c>
      <c r="M7" s="28" t="s">
        <v>28</v>
      </c>
    </row>
    <row r="8" spans="1:13" s="3" customFormat="1" ht="71.25">
      <c r="A8" s="14">
        <v>1205</v>
      </c>
      <c r="B8" s="15" t="s">
        <v>15</v>
      </c>
      <c r="C8" s="15" t="s">
        <v>16</v>
      </c>
      <c r="D8" s="15" t="s">
        <v>17</v>
      </c>
      <c r="E8" s="16" t="s">
        <v>18</v>
      </c>
      <c r="F8" s="16" t="s">
        <v>29</v>
      </c>
      <c r="G8" s="14">
        <v>5</v>
      </c>
      <c r="H8" s="16" t="s">
        <v>20</v>
      </c>
      <c r="I8" s="16" t="s">
        <v>21</v>
      </c>
      <c r="J8" s="16" t="s">
        <v>30</v>
      </c>
      <c r="K8" s="26"/>
      <c r="L8" s="14" t="s">
        <v>23</v>
      </c>
      <c r="M8" s="28" t="s">
        <v>31</v>
      </c>
    </row>
    <row r="9" spans="1:13" s="3" customFormat="1" ht="207.75" customHeight="1">
      <c r="A9" s="14">
        <v>1206</v>
      </c>
      <c r="B9" s="15" t="s">
        <v>15</v>
      </c>
      <c r="C9" s="15" t="s">
        <v>16</v>
      </c>
      <c r="D9" s="15" t="s">
        <v>17</v>
      </c>
      <c r="E9" s="16" t="s">
        <v>18</v>
      </c>
      <c r="F9" s="16" t="s">
        <v>32</v>
      </c>
      <c r="G9" s="14">
        <v>3</v>
      </c>
      <c r="H9" s="16" t="s">
        <v>20</v>
      </c>
      <c r="I9" s="16" t="s">
        <v>21</v>
      </c>
      <c r="J9" s="16" t="s">
        <v>33</v>
      </c>
      <c r="K9" s="26"/>
      <c r="L9" s="14" t="s">
        <v>23</v>
      </c>
      <c r="M9" s="28" t="s">
        <v>34</v>
      </c>
    </row>
    <row r="10" spans="1:13" s="3" customFormat="1" ht="45" customHeight="1">
      <c r="A10" s="14">
        <v>1207</v>
      </c>
      <c r="B10" s="15" t="s">
        <v>15</v>
      </c>
      <c r="C10" s="15" t="s">
        <v>16</v>
      </c>
      <c r="D10" s="15" t="s">
        <v>17</v>
      </c>
      <c r="E10" s="16" t="s">
        <v>18</v>
      </c>
      <c r="F10" s="16" t="s">
        <v>35</v>
      </c>
      <c r="G10" s="14">
        <v>5</v>
      </c>
      <c r="H10" s="16" t="s">
        <v>20</v>
      </c>
      <c r="I10" s="16" t="s">
        <v>21</v>
      </c>
      <c r="J10" s="16" t="s">
        <v>36</v>
      </c>
      <c r="K10" s="26"/>
      <c r="L10" s="14" t="s">
        <v>23</v>
      </c>
      <c r="M10" s="27" t="s">
        <v>24</v>
      </c>
    </row>
    <row r="11" spans="1:13" s="3" customFormat="1" ht="45" customHeight="1">
      <c r="A11" s="14">
        <v>1208</v>
      </c>
      <c r="B11" s="17" t="s">
        <v>37</v>
      </c>
      <c r="C11" s="17" t="s">
        <v>37</v>
      </c>
      <c r="D11" s="16"/>
      <c r="E11" s="16"/>
      <c r="F11" s="16" t="s">
        <v>38</v>
      </c>
      <c r="G11" s="14">
        <v>2</v>
      </c>
      <c r="H11" s="16" t="s">
        <v>20</v>
      </c>
      <c r="I11" s="16" t="s">
        <v>21</v>
      </c>
      <c r="J11" s="16" t="s">
        <v>39</v>
      </c>
      <c r="K11" s="26"/>
      <c r="L11" s="14">
        <v>13256247517</v>
      </c>
      <c r="M11" s="28" t="s">
        <v>40</v>
      </c>
    </row>
    <row r="12" spans="1:13" s="3" customFormat="1" ht="42.75">
      <c r="A12" s="14">
        <v>1209</v>
      </c>
      <c r="B12" s="17" t="s">
        <v>37</v>
      </c>
      <c r="C12" s="17" t="s">
        <v>37</v>
      </c>
      <c r="D12" s="14"/>
      <c r="E12" s="14"/>
      <c r="F12" s="16" t="s">
        <v>41</v>
      </c>
      <c r="G12" s="14">
        <v>3</v>
      </c>
      <c r="H12" s="16" t="s">
        <v>20</v>
      </c>
      <c r="I12" s="16" t="s">
        <v>21</v>
      </c>
      <c r="J12" s="16" t="s">
        <v>42</v>
      </c>
      <c r="K12" s="26"/>
      <c r="L12" s="14">
        <v>13256247517</v>
      </c>
      <c r="M12" s="28" t="s">
        <v>40</v>
      </c>
    </row>
    <row r="13" spans="1:13" s="3" customFormat="1" ht="114">
      <c r="A13" s="14">
        <v>1210</v>
      </c>
      <c r="B13" s="17" t="s">
        <v>43</v>
      </c>
      <c r="C13" s="17" t="s">
        <v>44</v>
      </c>
      <c r="D13" s="16" t="s">
        <v>45</v>
      </c>
      <c r="E13" s="16" t="s">
        <v>46</v>
      </c>
      <c r="F13" s="16" t="s">
        <v>47</v>
      </c>
      <c r="G13" s="14">
        <v>2</v>
      </c>
      <c r="H13" s="16" t="s">
        <v>20</v>
      </c>
      <c r="I13" s="16" t="s">
        <v>21</v>
      </c>
      <c r="J13" s="29" t="s">
        <v>48</v>
      </c>
      <c r="K13" s="16" t="s">
        <v>49</v>
      </c>
      <c r="L13" s="14" t="s">
        <v>50</v>
      </c>
      <c r="M13" s="27"/>
    </row>
    <row r="14" spans="1:13" s="3" customFormat="1" ht="85.5">
      <c r="A14" s="14">
        <v>1211</v>
      </c>
      <c r="B14" s="17" t="s">
        <v>43</v>
      </c>
      <c r="C14" s="17" t="s">
        <v>44</v>
      </c>
      <c r="D14" s="16" t="s">
        <v>45</v>
      </c>
      <c r="E14" s="16" t="s">
        <v>46</v>
      </c>
      <c r="F14" s="16" t="s">
        <v>51</v>
      </c>
      <c r="G14" s="14">
        <v>3</v>
      </c>
      <c r="H14" s="16" t="s">
        <v>20</v>
      </c>
      <c r="I14" s="16" t="s">
        <v>21</v>
      </c>
      <c r="J14" s="29" t="s">
        <v>52</v>
      </c>
      <c r="K14" s="16" t="s">
        <v>53</v>
      </c>
      <c r="L14" s="14" t="s">
        <v>50</v>
      </c>
      <c r="M14" s="27"/>
    </row>
    <row r="15" spans="1:13" s="3" customFormat="1" ht="85.5">
      <c r="A15" s="14">
        <v>1212</v>
      </c>
      <c r="B15" s="17" t="s">
        <v>43</v>
      </c>
      <c r="C15" s="17" t="s">
        <v>44</v>
      </c>
      <c r="D15" s="16" t="s">
        <v>45</v>
      </c>
      <c r="E15" s="16" t="s">
        <v>46</v>
      </c>
      <c r="F15" s="16" t="s">
        <v>54</v>
      </c>
      <c r="G15" s="14">
        <v>2</v>
      </c>
      <c r="H15" s="16" t="s">
        <v>20</v>
      </c>
      <c r="I15" s="16" t="s">
        <v>21</v>
      </c>
      <c r="J15" s="29" t="s">
        <v>55</v>
      </c>
      <c r="K15" s="16" t="s">
        <v>56</v>
      </c>
      <c r="L15" s="14" t="s">
        <v>50</v>
      </c>
      <c r="M15" s="27"/>
    </row>
    <row r="16" spans="1:13" s="3" customFormat="1" ht="99.75">
      <c r="A16" s="14">
        <v>1213</v>
      </c>
      <c r="B16" s="17" t="s">
        <v>43</v>
      </c>
      <c r="C16" s="17" t="s">
        <v>44</v>
      </c>
      <c r="D16" s="16" t="s">
        <v>45</v>
      </c>
      <c r="E16" s="16" t="s">
        <v>46</v>
      </c>
      <c r="F16" s="16" t="s">
        <v>57</v>
      </c>
      <c r="G16" s="14">
        <v>2</v>
      </c>
      <c r="H16" s="16" t="s">
        <v>20</v>
      </c>
      <c r="I16" s="16" t="s">
        <v>21</v>
      </c>
      <c r="J16" s="29" t="s">
        <v>58</v>
      </c>
      <c r="K16" s="16" t="s">
        <v>59</v>
      </c>
      <c r="L16" s="14" t="s">
        <v>50</v>
      </c>
      <c r="M16" s="27"/>
    </row>
    <row r="17" spans="1:13" s="3" customFormat="1" ht="85.5">
      <c r="A17" s="14">
        <v>1214</v>
      </c>
      <c r="B17" s="17" t="s">
        <v>43</v>
      </c>
      <c r="C17" s="17" t="s">
        <v>44</v>
      </c>
      <c r="D17" s="16" t="s">
        <v>45</v>
      </c>
      <c r="E17" s="16" t="s">
        <v>46</v>
      </c>
      <c r="F17" s="16" t="s">
        <v>60</v>
      </c>
      <c r="G17" s="14">
        <v>1</v>
      </c>
      <c r="H17" s="16" t="s">
        <v>20</v>
      </c>
      <c r="I17" s="16" t="s">
        <v>21</v>
      </c>
      <c r="J17" s="29" t="s">
        <v>61</v>
      </c>
      <c r="K17" s="16" t="s">
        <v>62</v>
      </c>
      <c r="L17" s="14" t="s">
        <v>50</v>
      </c>
      <c r="M17" s="27"/>
    </row>
    <row r="18" spans="1:13" s="3" customFormat="1" ht="36" customHeight="1">
      <c r="A18" s="18" t="s">
        <v>63</v>
      </c>
      <c r="B18" s="19"/>
      <c r="C18" s="19"/>
      <c r="D18" s="19"/>
      <c r="E18" s="19"/>
      <c r="F18" s="20"/>
      <c r="G18" s="21">
        <f>SUM(G4:G17)</f>
        <v>64</v>
      </c>
      <c r="H18" s="22"/>
      <c r="I18" s="30"/>
      <c r="J18" s="30"/>
      <c r="K18" s="31"/>
      <c r="L18" s="30"/>
      <c r="M18" s="32"/>
    </row>
  </sheetData>
  <sheetProtection/>
  <mergeCells count="3">
    <mergeCell ref="A2:M2"/>
    <mergeCell ref="A18:F18"/>
    <mergeCell ref="H18:M18"/>
  </mergeCells>
  <dataValidations count="1">
    <dataValidation allowBlank="1" showInputMessage="1" showErrorMessage="1" sqref="D3 D11 D12 D13:D17"/>
  </dataValidations>
  <printOptions horizontalCentered="1"/>
  <pageMargins left="0.7513888888888889" right="0.7513888888888889" top="0.66875" bottom="0.66875" header="0.5" footer="0.5"/>
  <pageSetup firstPageNumber="11" useFirstPageNumber="1" fitToHeight="2"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炎汐</cp:lastModifiedBy>
  <cp:lastPrinted>2018-03-11T06:23:56Z</cp:lastPrinted>
  <dcterms:created xsi:type="dcterms:W3CDTF">1996-12-19T01:32:42Z</dcterms:created>
  <dcterms:modified xsi:type="dcterms:W3CDTF">2024-03-13T10:00:47Z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6F45C6D769AB411695576769FA55BBB9_13</vt:lpwstr>
  </property>
</Properties>
</file>